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94BA100A-9E2C-425A-9807-581854D5F6F0}" xr6:coauthVersionLast="36" xr6:coauthVersionMax="36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2605" windowHeight="7935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32" i="1"/>
  <c r="H23" i="1"/>
  <c r="H17" i="1"/>
  <c r="E44" i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E20" i="1" s="1"/>
  <c r="H20" i="1" s="1"/>
  <c r="G40" i="1"/>
  <c r="F40" i="1"/>
  <c r="D40" i="1"/>
  <c r="C40" i="1"/>
  <c r="G10" i="1"/>
  <c r="F10" i="1"/>
  <c r="D10" i="1"/>
  <c r="C10" i="1"/>
  <c r="C46" i="1" s="1"/>
  <c r="E29" i="1" l="1"/>
  <c r="H29" i="1" s="1"/>
  <c r="F46" i="1"/>
  <c r="E40" i="1"/>
  <c r="H40" i="1" s="1"/>
  <c r="G46" i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<sst xmlns="http://schemas.openxmlformats.org/spreadsheetml/2006/main" count="53" uniqueCount="53">
  <si>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</si>
  <si>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</si>
  <si>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</si>
  <si>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</si>
  <si>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</si>
  <si>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</si>
  <si>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</si>
  <si>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</si>
  <si>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</si>
  <si>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</si>
  <si>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</si>
  <si>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</si>
  <si>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</si>
  <si>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</si>
  <si>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</si>
  <si>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</si>
  <si>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</si>
  <si>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</si>
  <si>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</si>
  <si>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</si>
  <si>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</si>
  <si>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</si>
  <si>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</si>
  <si>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</si>
  <si>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</si>
  <si>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</si>
  <si>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</si>
  <si>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</si>
  <si>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</si>
  <si>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</si>
  <si>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</si>
  <si>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</si>
  <si>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</si>
  <si>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</si>
  <si>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</si>
  <si>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</si>
  <si>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</si>
  <si>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</si>
  <si>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</si>
  <si>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</si>
  <si>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</si>
  <si>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</si>
  <si>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</si>
  <si>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</si>
  <si>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</si>
  <si>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de Atención a Niños y Niñas hijos de las Víctimas de la Lucha Contra el Crimen</t>
  </si>
  <si>
    <t>Del 2021 al 2022</t>
  </si>
  <si>
    <t>DIRECTORA GENERAL DE ADMINISTRACIÓN</t>
  </si>
  <si>
    <t>DIRECTORA DE ADMINISTRACIÓN Y ENAJENACIÓN</t>
  </si>
  <si>
    <t xml:space="preserve">     LIC. EVA PATRICIA FRANCO LÓPEZ</t>
  </si>
  <si>
    <t xml:space="preserve">     DE LA FISCALÍA GENERAL DEL ESTADO</t>
  </si>
  <si>
    <t xml:space="preserve">    LIC. CLAUDIA ALEJANDRA ALARCON ACOSTA</t>
  </si>
  <si>
    <t xml:space="preserve">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</si>
</sst>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49" zoomScale="91" zoomScaleNormal="91" workbookViewId="0">
      <selection sqref="A1:I5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1311757.58</v>
      </c>
      <c r="D20" s="17">
        <f>SUM(D21:D27)</f>
        <v>3161851.45</v>
      </c>
      <c r="E20" s="17">
        <f t="shared" ref="E20:E27" si="2">C20+D20</f>
        <v>4473609.03</v>
      </c>
      <c r="F20" s="17">
        <f>SUM(F21:F27)</f>
        <v>0</v>
      </c>
      <c r="G20" s="17">
        <f>SUM(G21:G27)</f>
        <v>19888463.260000002</v>
      </c>
      <c r="H20" s="17">
        <f t="shared" ref="H20:H27" si="3">E20-F20</f>
        <v>4473609.03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1311757.58</v>
      </c>
      <c r="D27" s="15">
        <v>3161851.45</v>
      </c>
      <c r="E27" s="18">
        <f t="shared" si="2"/>
        <v>4473609.03</v>
      </c>
      <c r="F27" s="15">
        <v>0</v>
      </c>
      <c r="G27" s="15">
        <v>19888463.260000002</v>
      </c>
      <c r="H27" s="18">
        <f t="shared" si="3"/>
        <v>4473609.03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1311757.58</v>
      </c>
      <c r="D46" s="9">
        <f>SUM(D40,D29,D20,D10)</f>
        <v>3161851.45</v>
      </c>
      <c r="E46" s="9">
        <f>C46+D46</f>
        <v>4473609.03</v>
      </c>
      <c r="F46" s="9">
        <f>SUM(F40,F29,F10,F20)</f>
        <v>0</v>
      </c>
      <c r="G46" s="9">
        <f>SUM(G40,G29,G20,G10)</f>
        <v>19888463.260000002</v>
      </c>
      <c r="H46" s="9">
        <f>E46-F46</f>
        <v>4473609.03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ht="106.5" customHeigh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48"/>
      <c r="G49" s="48"/>
      <c r="H49" s="27"/>
    </row>
    <row r="50" spans="2:8" s="26" customFormat="1" x14ac:dyDescent="0.25">
      <c r="B50" s="47" t="s">
        <v>49</v>
      </c>
      <c r="C50" s="27"/>
      <c r="D50" s="27"/>
      <c r="E50" s="27"/>
      <c r="F50" s="48" t="s">
        <v>51</v>
      </c>
      <c r="G50" s="48"/>
      <c r="H50" s="27"/>
    </row>
    <row r="51" spans="2:8" s="26" customFormat="1" x14ac:dyDescent="0.25">
      <c r="B51" s="47" t="s">
        <v>47</v>
      </c>
      <c r="C51" s="27"/>
      <c r="D51" s="27"/>
      <c r="E51" s="27"/>
      <c r="F51" s="48" t="s">
        <v>48</v>
      </c>
      <c r="G51" s="48"/>
      <c r="H51" s="27"/>
    </row>
    <row r="52" spans="2:8" s="26" customFormat="1" x14ac:dyDescent="0.25">
      <c r="B52" s="47" t="s">
        <v>50</v>
      </c>
      <c r="C52" s="27"/>
      <c r="D52" s="27"/>
      <c r="E52" s="27"/>
      <c r="F52" s="48" t="s">
        <v>52</v>
      </c>
      <c r="G52" s="4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2023-02-08T19:57:13Z</cp:lastPrinted>
  <dcterms:created xsi:type="dcterms:W3CDTF">2019-12-05T18:14:36Z</dcterms:created>
  <dcterms:modified xsi:type="dcterms:W3CDTF">2023-02-08T19:57:20Z</dcterms:modified>
</cp:coreProperties>
</file>